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<sst xmlns="http://schemas.openxmlformats.org/spreadsheetml/2006/main" count="114" uniqueCount="96">
  <si>
    <t>附件</t>
  </si>
  <si>
    <t>2026届湖北美术学院毕业生生源信息统计表</t>
  </si>
  <si>
    <t>学    院</t>
  </si>
  <si>
    <t>专    业</t>
  </si>
  <si>
    <t>毕业生人数</t>
  </si>
  <si>
    <t>分学历层次人数</t>
  </si>
  <si>
    <t>学院联系人及
联系方式</t>
  </si>
  <si>
    <t>研究生</t>
  </si>
  <si>
    <t>本科</t>
  </si>
  <si>
    <t>中国画学院A1</t>
  </si>
  <si>
    <t>中国画</t>
  </si>
  <si>
    <t>马可 
027-81317301</t>
  </si>
  <si>
    <t>书法学</t>
  </si>
  <si>
    <t>中国画艺术研究</t>
  </si>
  <si>
    <t>赵利特
027-81317301</t>
  </si>
  <si>
    <t>书法与篆刻研究</t>
  </si>
  <si>
    <t>合计</t>
  </si>
  <si>
    <t>绘画学院A2</t>
  </si>
  <si>
    <t>油画</t>
  </si>
  <si>
    <t xml:space="preserve">许捷欣（本）
杜鹃（研）
027-81317205
</t>
  </si>
  <si>
    <t>版画</t>
  </si>
  <si>
    <t>插画</t>
  </si>
  <si>
    <t>壁画</t>
  </si>
  <si>
    <t>水彩</t>
  </si>
  <si>
    <t>雕塑与公共艺术学院A5</t>
  </si>
  <si>
    <t>雕塑</t>
  </si>
  <si>
    <t>吏希超
 027-81317206</t>
  </si>
  <si>
    <t>公共艺术</t>
  </si>
  <si>
    <t>雕塑艺术研究</t>
  </si>
  <si>
    <t>视觉艺术设计学院A9</t>
  </si>
  <si>
    <t>视觉传达设计</t>
  </si>
  <si>
    <t>胡昕宇（本）   
 027-81317311</t>
  </si>
  <si>
    <t>印刷图形设计</t>
  </si>
  <si>
    <t>摄影班</t>
  </si>
  <si>
    <t>视觉传达设计研究</t>
  </si>
  <si>
    <t>柳骏（研）  
 027-81317311</t>
  </si>
  <si>
    <t>科技图像研究</t>
  </si>
  <si>
    <t>摄影艺术研究</t>
  </si>
  <si>
    <t>环境艺术学院A8</t>
  </si>
  <si>
    <t>环境设计</t>
  </si>
  <si>
    <t>刘宇琦   
 027-81317209</t>
  </si>
  <si>
    <t>风景园林</t>
  </si>
  <si>
    <t>艺术与科技</t>
  </si>
  <si>
    <t>环境艺术设计研究</t>
  </si>
  <si>
    <t>时尚艺术学院A7</t>
  </si>
  <si>
    <t>服装与服饰设计</t>
  </si>
  <si>
    <t>李天
027-81317210</t>
  </si>
  <si>
    <t>纤维艺术</t>
  </si>
  <si>
    <t>服装表演与设计</t>
  </si>
  <si>
    <t>服装服饰设计研究</t>
  </si>
  <si>
    <t>徐惠
027-81317210</t>
  </si>
  <si>
    <t>纤维艺术设计研究</t>
  </si>
  <si>
    <t>工业设计学院A6</t>
  </si>
  <si>
    <t>产品设计</t>
  </si>
  <si>
    <t>郑义
027-81317208</t>
  </si>
  <si>
    <t>工业设计</t>
  </si>
  <si>
    <t>产品设计（展示设计）</t>
  </si>
  <si>
    <t>设计学</t>
  </si>
  <si>
    <t>艺术设计</t>
  </si>
  <si>
    <t>影视动画学院A10</t>
  </si>
  <si>
    <t>动画</t>
  </si>
  <si>
    <t xml:space="preserve">柳畅（本）
027-81317207      </t>
  </si>
  <si>
    <t>动画（中外合作办学）</t>
  </si>
  <si>
    <t>数字媒体艺术</t>
  </si>
  <si>
    <t>影视摄影与制作</t>
  </si>
  <si>
    <t>戏剧影视美术设计</t>
  </si>
  <si>
    <t>动画艺术研究</t>
  </si>
  <si>
    <t>贾铭（研）       027-81317208</t>
  </si>
  <si>
    <t>戏剧影视设计艺术研究</t>
  </si>
  <si>
    <t>艺术人文学院A11</t>
  </si>
  <si>
    <t>艺术史论</t>
  </si>
  <si>
    <t>李晴
027-81317312</t>
  </si>
  <si>
    <t>艺术管理</t>
  </si>
  <si>
    <t>文化产业管理</t>
  </si>
  <si>
    <t>艺术学理论</t>
  </si>
  <si>
    <t>艺术教育学院A12</t>
  </si>
  <si>
    <t>美术教育</t>
  </si>
  <si>
    <t>代居念 
027-81317216</t>
  </si>
  <si>
    <t>造型艺术研究</t>
  </si>
  <si>
    <t>社会美育与乡村振兴研究</t>
  </si>
  <si>
    <t>美术教育研究</t>
  </si>
  <si>
    <t>手工艺术学院A12</t>
  </si>
  <si>
    <t>陶瓷艺术设计</t>
  </si>
  <si>
    <t>章顺超
  027-81318607</t>
  </si>
  <si>
    <t>工艺美术</t>
  </si>
  <si>
    <t>大漆艺术</t>
  </si>
  <si>
    <t>实验艺术学院（昙华林）</t>
  </si>
  <si>
    <t>新媒体艺术研究</t>
  </si>
  <si>
    <t>梁浩
027-88082753</t>
  </si>
  <si>
    <t>影像媒体艺术</t>
  </si>
  <si>
    <t>油画（实验绘画)</t>
  </si>
  <si>
    <t>创新学院（昙华林）</t>
  </si>
  <si>
    <t>胡冰心 
027-88080261</t>
  </si>
  <si>
    <t>总      计</t>
  </si>
  <si>
    <t>学校地址：湖北美术学院                   就业网站：https://hifa.91wllm.cn/</t>
  </si>
  <si>
    <t>联系人：王雪、白志云                       联系电话（座机号码）：027-81317017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</si>
</sst>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b/>
      <sz val="16"/>
      <color theme="1"/>
      <name val="黑体"/>
      <charset val="134"/>
    </font>
    <font>
      <b/>
      <sz val="14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4"/>
      <color theme="1"/>
      <name val="宋体"/>
      <charset val="134"/>
    </font>
    <font>
      <sz val="12"/>
      <name val="宋体"/>
      <charset val="134"/>
      <scheme val="minor"/>
    </font>
    <font>
      <b/>
      <sz val="12"/>
      <color theme="1"/>
      <name val="宋体"/>
      <charset val="134"/>
    </font>
    <font>
      <sz val="14"/>
      <color theme="1"/>
      <name val="仿宋_GB2312"/>
      <charset val="134"/>
    </font>
    <font>
      <sz val="10.5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7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>
      <alignment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/>
    </xf>
    <xf numFmtId="0" fontId="14" fillId="0" borderId="0" xfId="0" applyFont="1" applyFill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0"/>
  <sheetViews>
    <sheetView tabSelected="1" view="pageBreakPreview" zoomScale="110" zoomScaleNormal="100" topLeftCell="A63" workbookViewId="0">
      <selection activeCell="D77" sqref="D77"/>
    </sheetView>
  </sheetViews>
  <sheetFormatPr defaultColWidth="9" defaultRowHeight="13.5" outlineLevelCol="6"/>
  <cols>
    <col min="1" max="1" width="18.625" style="1" customWidth="1"/>
    <col min="2" max="2" width="24.0916666666667" style="1" customWidth="1"/>
    <col min="3" max="3" width="15.4416666666667" style="1" customWidth="1"/>
    <col min="4" max="5" width="9.63333333333333" style="1" customWidth="1"/>
    <col min="6" max="6" width="21.25" style="1" customWidth="1"/>
    <col min="7" max="16384" width="9" style="1"/>
  </cols>
  <sheetData>
    <row r="1" ht="25" customHeight="1" spans="1:1">
      <c r="A1" s="4" t="s">
        <v>0</v>
      </c>
    </row>
    <row r="2" s="1" customFormat="1" ht="30" customHeight="1" spans="1:6">
      <c r="A2" s="5" t="s">
        <v>1</v>
      </c>
      <c r="B2" s="5"/>
      <c r="C2" s="5"/>
      <c r="D2" s="5"/>
      <c r="E2" s="5"/>
      <c r="F2" s="5"/>
    </row>
    <row r="3" s="1" customFormat="1" ht="30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/>
      <c r="F3" s="7" t="s">
        <v>6</v>
      </c>
      <c r="G3" s="8"/>
    </row>
    <row r="4" s="1" customFormat="1" ht="30" customHeight="1" spans="1:6">
      <c r="A4" s="6"/>
      <c r="B4" s="6"/>
      <c r="C4" s="6"/>
      <c r="D4" s="6" t="s">
        <v>7</v>
      </c>
      <c r="E4" s="6" t="s">
        <v>8</v>
      </c>
      <c r="F4" s="7"/>
    </row>
    <row r="5" s="1" customFormat="1" ht="27" customHeight="1" spans="1:6">
      <c r="A5" s="9" t="s">
        <v>9</v>
      </c>
      <c r="B5" s="10" t="s">
        <v>10</v>
      </c>
      <c r="C5" s="10">
        <v>65</v>
      </c>
      <c r="D5" s="9"/>
      <c r="E5" s="9">
        <v>65</v>
      </c>
      <c r="F5" s="11" t="s">
        <v>11</v>
      </c>
    </row>
    <row r="6" s="1" customFormat="1" ht="27" customHeight="1" spans="1:6">
      <c r="A6" s="9"/>
      <c r="B6" s="10" t="s">
        <v>12</v>
      </c>
      <c r="C6" s="10">
        <v>23</v>
      </c>
      <c r="D6" s="9"/>
      <c r="E6" s="9">
        <v>23</v>
      </c>
      <c r="F6" s="12"/>
    </row>
    <row r="7" s="1" customFormat="1" ht="27" customHeight="1" spans="1:6">
      <c r="A7" s="9"/>
      <c r="B7" s="10" t="s">
        <v>13</v>
      </c>
      <c r="C7" s="10">
        <v>40</v>
      </c>
      <c r="D7" s="9">
        <v>40</v>
      </c>
      <c r="E7" s="9"/>
      <c r="F7" s="11" t="s">
        <v>14</v>
      </c>
    </row>
    <row r="8" s="1" customFormat="1" ht="27" customHeight="1" spans="1:6">
      <c r="A8" s="9"/>
      <c r="B8" s="10" t="s">
        <v>15</v>
      </c>
      <c r="C8" s="10">
        <v>15</v>
      </c>
      <c r="D8" s="9">
        <v>15</v>
      </c>
      <c r="E8" s="9"/>
      <c r="F8" s="12"/>
    </row>
    <row r="9" s="2" customFormat="1" ht="27" customHeight="1" spans="1:6">
      <c r="A9" s="13" t="s">
        <v>16</v>
      </c>
      <c r="B9" s="14"/>
      <c r="C9" s="15">
        <f>SUM(C5:C8)</f>
        <v>143</v>
      </c>
      <c r="D9" s="16">
        <f>SUM(D7:D8)</f>
        <v>55</v>
      </c>
      <c r="E9" s="16">
        <f>SUM(E5:E8)</f>
        <v>88</v>
      </c>
      <c r="F9" s="17"/>
    </row>
    <row r="10" s="1" customFormat="1" ht="27" customHeight="1" spans="1:6">
      <c r="A10" s="9" t="s">
        <v>17</v>
      </c>
      <c r="B10" s="10" t="s">
        <v>18</v>
      </c>
      <c r="C10" s="9">
        <v>94</v>
      </c>
      <c r="D10" s="10">
        <v>34</v>
      </c>
      <c r="E10" s="10">
        <v>60</v>
      </c>
      <c r="F10" s="11" t="s">
        <v>19</v>
      </c>
    </row>
    <row r="11" s="1" customFormat="1" ht="27" customHeight="1" spans="1:6">
      <c r="A11" s="9"/>
      <c r="B11" s="10" t="s">
        <v>20</v>
      </c>
      <c r="C11" s="10">
        <v>59</v>
      </c>
      <c r="D11" s="10">
        <v>14</v>
      </c>
      <c r="E11" s="10">
        <v>45</v>
      </c>
      <c r="F11" s="18"/>
    </row>
    <row r="12" s="1" customFormat="1" ht="27" customHeight="1" spans="1:6">
      <c r="A12" s="9"/>
      <c r="B12" s="10" t="s">
        <v>21</v>
      </c>
      <c r="C12" s="10">
        <v>53</v>
      </c>
      <c r="D12" s="10">
        <v>3</v>
      </c>
      <c r="E12" s="10">
        <v>50</v>
      </c>
      <c r="F12" s="18"/>
    </row>
    <row r="13" s="1" customFormat="1" ht="27" customHeight="1" spans="1:6">
      <c r="A13" s="9"/>
      <c r="B13" s="10" t="s">
        <v>22</v>
      </c>
      <c r="C13" s="9">
        <v>55</v>
      </c>
      <c r="D13" s="10">
        <v>5</v>
      </c>
      <c r="E13" s="10">
        <v>50</v>
      </c>
      <c r="F13" s="18"/>
    </row>
    <row r="14" s="1" customFormat="1" ht="27" customHeight="1" spans="1:6">
      <c r="A14" s="9"/>
      <c r="B14" s="10" t="s">
        <v>23</v>
      </c>
      <c r="C14" s="10">
        <v>120</v>
      </c>
      <c r="D14" s="10">
        <v>30</v>
      </c>
      <c r="E14" s="10">
        <v>90</v>
      </c>
      <c r="F14" s="12"/>
    </row>
    <row r="15" s="2" customFormat="1" ht="27" customHeight="1" spans="1:6">
      <c r="A15" s="13" t="s">
        <v>16</v>
      </c>
      <c r="B15" s="14"/>
      <c r="C15" s="15">
        <f>SUM(C10:C14)</f>
        <v>381</v>
      </c>
      <c r="D15" s="16">
        <f>SUM(D10:D14)</f>
        <v>86</v>
      </c>
      <c r="E15" s="16">
        <f>SUM(E10:E14)</f>
        <v>295</v>
      </c>
      <c r="F15" s="19"/>
    </row>
    <row r="16" s="1" customFormat="1" ht="27" customHeight="1" spans="1:6">
      <c r="A16" s="9" t="s">
        <v>24</v>
      </c>
      <c r="B16" s="10" t="s">
        <v>25</v>
      </c>
      <c r="C16" s="10">
        <v>42</v>
      </c>
      <c r="D16" s="9"/>
      <c r="E16" s="9">
        <v>42</v>
      </c>
      <c r="F16" s="20" t="s">
        <v>26</v>
      </c>
    </row>
    <row r="17" s="1" customFormat="1" ht="27" customHeight="1" spans="1:6">
      <c r="A17" s="9"/>
      <c r="B17" s="10" t="s">
        <v>27</v>
      </c>
      <c r="C17" s="9">
        <v>22</v>
      </c>
      <c r="D17" s="9"/>
      <c r="E17" s="9">
        <v>22</v>
      </c>
      <c r="F17" s="21"/>
    </row>
    <row r="18" s="1" customFormat="1" ht="27" customHeight="1" spans="1:6">
      <c r="A18" s="9"/>
      <c r="B18" s="10" t="s">
        <v>28</v>
      </c>
      <c r="C18" s="9">
        <v>13</v>
      </c>
      <c r="D18" s="9">
        <v>13</v>
      </c>
      <c r="E18" s="9"/>
      <c r="F18" s="21"/>
    </row>
    <row r="19" s="2" customFormat="1" ht="27" customHeight="1" spans="1:6">
      <c r="A19" s="13" t="s">
        <v>16</v>
      </c>
      <c r="B19" s="14"/>
      <c r="C19" s="15">
        <f>SUM(C16:C18)</f>
        <v>77</v>
      </c>
      <c r="D19" s="16">
        <f>SUM(D18:D18)</f>
        <v>13</v>
      </c>
      <c r="E19" s="16">
        <f>SUM(E16:E18)</f>
        <v>64</v>
      </c>
      <c r="F19" s="22"/>
    </row>
    <row r="20" s="1" customFormat="1" ht="27" customHeight="1" spans="1:6">
      <c r="A20" s="9" t="s">
        <v>29</v>
      </c>
      <c r="B20" s="10" t="s">
        <v>30</v>
      </c>
      <c r="C20" s="10">
        <v>133</v>
      </c>
      <c r="D20" s="9"/>
      <c r="E20" s="9">
        <v>133</v>
      </c>
      <c r="F20" s="20" t="s">
        <v>31</v>
      </c>
    </row>
    <row r="21" s="1" customFormat="1" ht="27" customHeight="1" spans="1:6">
      <c r="A21" s="9"/>
      <c r="B21" s="10" t="s">
        <v>32</v>
      </c>
      <c r="C21" s="10">
        <v>30</v>
      </c>
      <c r="D21" s="9"/>
      <c r="E21" s="9">
        <v>30</v>
      </c>
      <c r="F21" s="20"/>
    </row>
    <row r="22" s="1" customFormat="1" ht="27" customHeight="1" spans="1:6">
      <c r="A22" s="9"/>
      <c r="B22" s="10" t="s">
        <v>33</v>
      </c>
      <c r="C22" s="10">
        <v>17</v>
      </c>
      <c r="D22" s="9"/>
      <c r="E22" s="9">
        <v>17</v>
      </c>
      <c r="F22" s="20"/>
    </row>
    <row r="23" s="1" customFormat="1" ht="27" customHeight="1" spans="1:6">
      <c r="A23" s="9"/>
      <c r="B23" s="10" t="s">
        <v>34</v>
      </c>
      <c r="C23" s="10">
        <v>54</v>
      </c>
      <c r="D23" s="9">
        <v>54</v>
      </c>
      <c r="E23" s="9"/>
      <c r="F23" s="20" t="s">
        <v>35</v>
      </c>
    </row>
    <row r="24" s="1" customFormat="1" ht="27" customHeight="1" spans="1:6">
      <c r="A24" s="9"/>
      <c r="B24" s="10" t="s">
        <v>36</v>
      </c>
      <c r="C24" s="10">
        <v>6</v>
      </c>
      <c r="D24" s="9">
        <v>6</v>
      </c>
      <c r="E24" s="9"/>
      <c r="F24" s="20"/>
    </row>
    <row r="25" s="1" customFormat="1" ht="27" customHeight="1" spans="1:6">
      <c r="A25" s="9"/>
      <c r="B25" s="10" t="s">
        <v>37</v>
      </c>
      <c r="C25" s="10">
        <v>4</v>
      </c>
      <c r="D25" s="9">
        <v>4</v>
      </c>
      <c r="E25" s="9"/>
      <c r="F25" s="20"/>
    </row>
    <row r="26" s="2" customFormat="1" ht="27" customHeight="1" spans="1:6">
      <c r="A26" s="13" t="s">
        <v>16</v>
      </c>
      <c r="B26" s="14"/>
      <c r="C26" s="15">
        <f>SUM(C20:C25)</f>
        <v>244</v>
      </c>
      <c r="D26" s="16">
        <f>SUM(D23:D25)</f>
        <v>64</v>
      </c>
      <c r="E26" s="16">
        <f>SUM(E20:E25)</f>
        <v>180</v>
      </c>
      <c r="F26" s="22"/>
    </row>
    <row r="27" s="1" customFormat="1" ht="27" customHeight="1" spans="1:6">
      <c r="A27" s="9" t="s">
        <v>38</v>
      </c>
      <c r="B27" s="10" t="s">
        <v>39</v>
      </c>
      <c r="C27" s="10">
        <v>115</v>
      </c>
      <c r="D27" s="9"/>
      <c r="E27" s="9">
        <v>115</v>
      </c>
      <c r="F27" s="20" t="s">
        <v>40</v>
      </c>
    </row>
    <row r="28" s="1" customFormat="1" ht="27" customHeight="1" spans="1:6">
      <c r="A28" s="9"/>
      <c r="B28" s="10" t="s">
        <v>41</v>
      </c>
      <c r="C28" s="10">
        <v>43</v>
      </c>
      <c r="D28" s="9"/>
      <c r="E28" s="9">
        <v>43</v>
      </c>
      <c r="F28" s="21"/>
    </row>
    <row r="29" s="1" customFormat="1" ht="27" customHeight="1" spans="1:6">
      <c r="A29" s="9"/>
      <c r="B29" s="10" t="s">
        <v>42</v>
      </c>
      <c r="C29" s="10">
        <v>24</v>
      </c>
      <c r="D29" s="9"/>
      <c r="E29" s="9">
        <v>24</v>
      </c>
      <c r="F29" s="21"/>
    </row>
    <row r="30" s="1" customFormat="1" ht="27" customHeight="1" spans="1:6">
      <c r="A30" s="9"/>
      <c r="B30" s="10" t="s">
        <v>43</v>
      </c>
      <c r="C30" s="10">
        <v>38</v>
      </c>
      <c r="D30" s="9">
        <v>38</v>
      </c>
      <c r="E30" s="9"/>
      <c r="F30" s="21"/>
    </row>
    <row r="31" s="2" customFormat="1" ht="27" customHeight="1" spans="1:6">
      <c r="A31" s="13" t="s">
        <v>16</v>
      </c>
      <c r="B31" s="14"/>
      <c r="C31" s="15">
        <f>SUM(C27:C30)</f>
        <v>220</v>
      </c>
      <c r="D31" s="16">
        <f>SUM(D30:D30)</f>
        <v>38</v>
      </c>
      <c r="E31" s="16">
        <f>SUM(E27:E30)</f>
        <v>182</v>
      </c>
      <c r="F31" s="23"/>
    </row>
    <row r="32" s="1" customFormat="1" ht="27" customHeight="1" spans="1:6">
      <c r="A32" s="9" t="s">
        <v>44</v>
      </c>
      <c r="B32" s="10" t="s">
        <v>45</v>
      </c>
      <c r="C32" s="10">
        <v>78</v>
      </c>
      <c r="D32" s="9"/>
      <c r="E32" s="9">
        <v>78</v>
      </c>
      <c r="F32" s="11" t="s">
        <v>46</v>
      </c>
    </row>
    <row r="33" s="1" customFormat="1" ht="27" customHeight="1" spans="1:6">
      <c r="A33" s="9"/>
      <c r="B33" s="10" t="s">
        <v>47</v>
      </c>
      <c r="C33" s="10">
        <v>24</v>
      </c>
      <c r="D33" s="9"/>
      <c r="E33" s="9">
        <v>24</v>
      </c>
      <c r="F33" s="18"/>
    </row>
    <row r="34" s="1" customFormat="1" ht="27" customHeight="1" spans="1:6">
      <c r="A34" s="9"/>
      <c r="B34" s="10" t="s">
        <v>48</v>
      </c>
      <c r="C34" s="10">
        <v>44</v>
      </c>
      <c r="D34" s="9"/>
      <c r="E34" s="9">
        <v>44</v>
      </c>
      <c r="F34" s="12"/>
    </row>
    <row r="35" s="1" customFormat="1" ht="27" customHeight="1" spans="1:6">
      <c r="A35" s="9"/>
      <c r="B35" s="10" t="s">
        <v>49</v>
      </c>
      <c r="C35" s="10">
        <v>11</v>
      </c>
      <c r="D35" s="9">
        <v>11</v>
      </c>
      <c r="E35" s="9"/>
      <c r="F35" s="11" t="s">
        <v>50</v>
      </c>
    </row>
    <row r="36" s="1" customFormat="1" ht="27" customHeight="1" spans="1:6">
      <c r="A36" s="9"/>
      <c r="B36" s="10" t="s">
        <v>51</v>
      </c>
      <c r="C36" s="10">
        <v>3</v>
      </c>
      <c r="D36" s="9">
        <v>3</v>
      </c>
      <c r="E36" s="9"/>
      <c r="F36" s="12"/>
    </row>
    <row r="37" s="2" customFormat="1" ht="27" customHeight="1" spans="1:6">
      <c r="A37" s="13" t="s">
        <v>16</v>
      </c>
      <c r="B37" s="14"/>
      <c r="C37" s="15">
        <f>SUM(C32:C36)</f>
        <v>160</v>
      </c>
      <c r="D37" s="16">
        <f>SUM(D35:D36)</f>
        <v>14</v>
      </c>
      <c r="E37" s="16">
        <f>SUM(E32:E36)</f>
        <v>146</v>
      </c>
      <c r="F37" s="19"/>
    </row>
    <row r="38" s="1" customFormat="1" ht="27" customHeight="1" spans="1:6">
      <c r="A38" s="9" t="s">
        <v>52</v>
      </c>
      <c r="B38" s="10" t="s">
        <v>53</v>
      </c>
      <c r="C38" s="10">
        <v>99</v>
      </c>
      <c r="D38" s="9"/>
      <c r="E38" s="9">
        <v>99</v>
      </c>
      <c r="F38" s="20" t="s">
        <v>54</v>
      </c>
    </row>
    <row r="39" s="1" customFormat="1" ht="27" customHeight="1" spans="1:6">
      <c r="A39" s="9"/>
      <c r="B39" s="10" t="s">
        <v>55</v>
      </c>
      <c r="C39" s="10">
        <v>21</v>
      </c>
      <c r="D39" s="9"/>
      <c r="E39" s="9">
        <v>21</v>
      </c>
      <c r="F39" s="21"/>
    </row>
    <row r="40" s="1" customFormat="1" ht="27" customHeight="1" spans="1:6">
      <c r="A40" s="9"/>
      <c r="B40" s="10" t="s">
        <v>56</v>
      </c>
      <c r="C40" s="10">
        <v>57</v>
      </c>
      <c r="D40" s="9"/>
      <c r="E40" s="9">
        <v>57</v>
      </c>
      <c r="F40" s="21"/>
    </row>
    <row r="41" s="1" customFormat="1" ht="27" customHeight="1" spans="1:6">
      <c r="A41" s="9"/>
      <c r="B41" s="10" t="s">
        <v>57</v>
      </c>
      <c r="C41" s="10">
        <v>4</v>
      </c>
      <c r="D41" s="9">
        <v>4</v>
      </c>
      <c r="E41" s="9"/>
      <c r="F41" s="21"/>
    </row>
    <row r="42" s="1" customFormat="1" ht="27" customHeight="1" spans="1:6">
      <c r="A42" s="9"/>
      <c r="B42" s="10" t="s">
        <v>58</v>
      </c>
      <c r="C42" s="10">
        <v>18</v>
      </c>
      <c r="D42" s="9">
        <v>18</v>
      </c>
      <c r="E42" s="9"/>
      <c r="F42" s="21"/>
    </row>
    <row r="43" s="2" customFormat="1" ht="30" customHeight="1" spans="1:6">
      <c r="A43" s="13" t="s">
        <v>16</v>
      </c>
      <c r="B43" s="14"/>
      <c r="C43" s="15">
        <f>SUM(C38:C42)</f>
        <v>199</v>
      </c>
      <c r="D43" s="16">
        <f>SUM(D41:D42)</f>
        <v>22</v>
      </c>
      <c r="E43" s="16">
        <f>SUM(E38:E42)</f>
        <v>177</v>
      </c>
      <c r="F43" s="24"/>
    </row>
    <row r="44" s="1" customFormat="1" ht="30" customHeight="1" spans="1:6">
      <c r="A44" s="9" t="s">
        <v>59</v>
      </c>
      <c r="B44" s="10" t="s">
        <v>60</v>
      </c>
      <c r="C44" s="10">
        <v>84</v>
      </c>
      <c r="D44" s="9"/>
      <c r="E44" s="9">
        <v>84</v>
      </c>
      <c r="F44" s="25" t="s">
        <v>61</v>
      </c>
    </row>
    <row r="45" s="1" customFormat="1" ht="30" customHeight="1" spans="1:6">
      <c r="A45" s="9"/>
      <c r="B45" s="26" t="s">
        <v>62</v>
      </c>
      <c r="C45" s="10">
        <v>109</v>
      </c>
      <c r="D45" s="9"/>
      <c r="E45" s="9">
        <v>109</v>
      </c>
      <c r="F45" s="27"/>
    </row>
    <row r="46" s="1" customFormat="1" ht="30" customHeight="1" spans="1:6">
      <c r="A46" s="9"/>
      <c r="B46" s="10" t="s">
        <v>63</v>
      </c>
      <c r="C46" s="10">
        <v>36</v>
      </c>
      <c r="D46" s="9"/>
      <c r="E46" s="9">
        <v>36</v>
      </c>
      <c r="F46" s="27"/>
    </row>
    <row r="47" s="1" customFormat="1" ht="30" customHeight="1" spans="1:6">
      <c r="A47" s="9"/>
      <c r="B47" s="28" t="s">
        <v>64</v>
      </c>
      <c r="C47" s="10">
        <v>20</v>
      </c>
      <c r="D47" s="9"/>
      <c r="E47" s="9">
        <v>20</v>
      </c>
      <c r="F47" s="27"/>
    </row>
    <row r="48" s="1" customFormat="1" ht="30" customHeight="1" spans="1:6">
      <c r="A48" s="9"/>
      <c r="B48" s="29" t="s">
        <v>65</v>
      </c>
      <c r="C48" s="10">
        <v>23</v>
      </c>
      <c r="D48" s="9"/>
      <c r="E48" s="9">
        <v>23</v>
      </c>
      <c r="F48" s="30"/>
    </row>
    <row r="49" s="1" customFormat="1" ht="30" customHeight="1" spans="1:6">
      <c r="A49" s="9"/>
      <c r="B49" s="31" t="s">
        <v>66</v>
      </c>
      <c r="C49" s="10">
        <v>9</v>
      </c>
      <c r="D49" s="9">
        <v>9</v>
      </c>
      <c r="E49" s="9"/>
      <c r="F49" s="25" t="s">
        <v>67</v>
      </c>
    </row>
    <row r="50" s="1" customFormat="1" ht="30" customHeight="1" spans="1:6">
      <c r="A50" s="9"/>
      <c r="B50" s="31" t="s">
        <v>68</v>
      </c>
      <c r="C50" s="10">
        <v>2</v>
      </c>
      <c r="D50" s="9">
        <v>2</v>
      </c>
      <c r="E50" s="9"/>
      <c r="F50" s="30"/>
    </row>
    <row r="51" s="2" customFormat="1" ht="30" customHeight="1" spans="1:6">
      <c r="A51" s="13" t="s">
        <v>16</v>
      </c>
      <c r="B51" s="14"/>
      <c r="C51" s="15">
        <f>SUM(C44:C50)</f>
        <v>283</v>
      </c>
      <c r="D51" s="16">
        <f>SUM(D49:D50)</f>
        <v>11</v>
      </c>
      <c r="E51" s="16">
        <f>SUM(E44:E50)</f>
        <v>272</v>
      </c>
      <c r="F51" s="22"/>
    </row>
    <row r="52" s="1" customFormat="1" ht="30" customHeight="1" spans="1:6">
      <c r="A52" s="9" t="s">
        <v>69</v>
      </c>
      <c r="B52" s="10" t="s">
        <v>70</v>
      </c>
      <c r="C52" s="10">
        <v>20</v>
      </c>
      <c r="D52" s="9"/>
      <c r="E52" s="9">
        <v>20</v>
      </c>
      <c r="F52" s="20" t="s">
        <v>71</v>
      </c>
    </row>
    <row r="53" s="1" customFormat="1" ht="30" customHeight="1" spans="1:6">
      <c r="A53" s="9"/>
      <c r="B53" s="10" t="s">
        <v>58</v>
      </c>
      <c r="C53" s="10">
        <v>22</v>
      </c>
      <c r="D53" s="9"/>
      <c r="E53" s="9">
        <v>22</v>
      </c>
      <c r="F53" s="21"/>
    </row>
    <row r="54" s="1" customFormat="1" ht="30" customHeight="1" spans="1:6">
      <c r="A54" s="9"/>
      <c r="B54" s="10" t="s">
        <v>72</v>
      </c>
      <c r="C54" s="10">
        <v>23</v>
      </c>
      <c r="D54" s="9"/>
      <c r="E54" s="9">
        <v>23</v>
      </c>
      <c r="F54" s="21"/>
    </row>
    <row r="55" s="1" customFormat="1" ht="30" customHeight="1" spans="1:6">
      <c r="A55" s="9"/>
      <c r="B55" s="10" t="s">
        <v>73</v>
      </c>
      <c r="C55" s="10">
        <v>24</v>
      </c>
      <c r="D55" s="9"/>
      <c r="E55" s="9">
        <v>24</v>
      </c>
      <c r="F55" s="21"/>
    </row>
    <row r="56" s="1" customFormat="1" ht="30" customHeight="1" spans="1:6">
      <c r="A56" s="9"/>
      <c r="B56" s="10" t="s">
        <v>74</v>
      </c>
      <c r="C56" s="10">
        <v>32</v>
      </c>
      <c r="D56" s="9">
        <v>32</v>
      </c>
      <c r="E56" s="9"/>
      <c r="F56" s="21"/>
    </row>
    <row r="57" s="2" customFormat="1" ht="27" customHeight="1" spans="1:6">
      <c r="A57" s="13" t="s">
        <v>16</v>
      </c>
      <c r="B57" s="14"/>
      <c r="C57" s="15">
        <f>SUM(C52:C56)</f>
        <v>121</v>
      </c>
      <c r="D57" s="16">
        <f>SUM(D56:D56)</f>
        <v>32</v>
      </c>
      <c r="E57" s="16">
        <f>SUM(E52:E56)</f>
        <v>89</v>
      </c>
      <c r="F57" s="22"/>
    </row>
    <row r="58" s="1" customFormat="1" ht="27" customHeight="1" spans="1:6">
      <c r="A58" s="9" t="s">
        <v>75</v>
      </c>
      <c r="B58" s="10" t="s">
        <v>76</v>
      </c>
      <c r="C58" s="10">
        <v>26</v>
      </c>
      <c r="D58" s="9"/>
      <c r="E58" s="9">
        <v>26</v>
      </c>
      <c r="F58" s="20" t="s">
        <v>77</v>
      </c>
    </row>
    <row r="59" s="3" customFormat="1" ht="27" customHeight="1" spans="1:6">
      <c r="A59" s="32"/>
      <c r="B59" s="32" t="s">
        <v>78</v>
      </c>
      <c r="C59" s="32">
        <v>42</v>
      </c>
      <c r="D59" s="32">
        <v>42</v>
      </c>
      <c r="E59" s="32"/>
      <c r="F59" s="33"/>
    </row>
    <row r="60" s="1" customFormat="1" ht="27" customHeight="1" spans="1:6">
      <c r="A60" s="9"/>
      <c r="B60" s="10" t="s">
        <v>79</v>
      </c>
      <c r="C60" s="10">
        <v>2</v>
      </c>
      <c r="D60" s="9">
        <v>2</v>
      </c>
      <c r="E60" s="9"/>
      <c r="F60" s="21"/>
    </row>
    <row r="61" s="1" customFormat="1" ht="27" customHeight="1" spans="1:6">
      <c r="A61" s="9"/>
      <c r="B61" s="10" t="s">
        <v>80</v>
      </c>
      <c r="C61" s="10">
        <v>2</v>
      </c>
      <c r="D61" s="9">
        <v>2</v>
      </c>
      <c r="E61" s="9"/>
      <c r="F61" s="21"/>
    </row>
    <row r="62" s="2" customFormat="1" ht="30" customHeight="1" spans="1:6">
      <c r="A62" s="13" t="s">
        <v>16</v>
      </c>
      <c r="B62" s="14"/>
      <c r="C62" s="15">
        <f>SUM(C58:C61)</f>
        <v>72</v>
      </c>
      <c r="D62" s="16">
        <f>SUM(D59:D61)</f>
        <v>46</v>
      </c>
      <c r="E62" s="16">
        <f>SUM(E58:E61)</f>
        <v>26</v>
      </c>
      <c r="F62" s="22"/>
    </row>
    <row r="63" s="1" customFormat="1" ht="30" customHeight="1" spans="1:6">
      <c r="A63" s="9" t="s">
        <v>81</v>
      </c>
      <c r="B63" s="10" t="s">
        <v>82</v>
      </c>
      <c r="C63" s="10">
        <v>46</v>
      </c>
      <c r="D63" s="9">
        <v>8</v>
      </c>
      <c r="E63" s="9">
        <v>38</v>
      </c>
      <c r="F63" s="20" t="s">
        <v>83</v>
      </c>
    </row>
    <row r="64" s="1" customFormat="1" ht="30" customHeight="1" spans="1:6">
      <c r="A64" s="9"/>
      <c r="B64" s="10" t="s">
        <v>84</v>
      </c>
      <c r="C64" s="10">
        <v>40</v>
      </c>
      <c r="D64" s="9">
        <v>2</v>
      </c>
      <c r="E64" s="9">
        <v>38</v>
      </c>
      <c r="F64" s="20"/>
    </row>
    <row r="65" s="1" customFormat="1" ht="30" customHeight="1" spans="1:6">
      <c r="A65" s="9"/>
      <c r="B65" s="10" t="s">
        <v>85</v>
      </c>
      <c r="C65" s="10">
        <v>1</v>
      </c>
      <c r="D65" s="9">
        <v>1</v>
      </c>
      <c r="E65" s="9"/>
      <c r="F65" s="20"/>
    </row>
    <row r="66" s="2" customFormat="1" ht="27" customHeight="1" spans="1:6">
      <c r="A66" s="13" t="s">
        <v>16</v>
      </c>
      <c r="B66" s="14"/>
      <c r="C66" s="15">
        <f>SUM(C63:C65)</f>
        <v>87</v>
      </c>
      <c r="D66" s="16">
        <f>SUM(D63:D65)</f>
        <v>11</v>
      </c>
      <c r="E66" s="16">
        <f>SUM(E63:E65)</f>
        <v>76</v>
      </c>
      <c r="F66" s="34"/>
    </row>
    <row r="67" s="1" customFormat="1" ht="27" customHeight="1" spans="1:6">
      <c r="A67" s="9" t="s">
        <v>86</v>
      </c>
      <c r="B67" s="10" t="s">
        <v>87</v>
      </c>
      <c r="C67" s="10">
        <v>13</v>
      </c>
      <c r="D67" s="9">
        <v>13</v>
      </c>
      <c r="E67" s="9"/>
      <c r="F67" s="20" t="s">
        <v>88</v>
      </c>
    </row>
    <row r="68" s="1" customFormat="1" ht="27" customHeight="1" spans="1:6">
      <c r="A68" s="9"/>
      <c r="B68" s="10" t="s">
        <v>89</v>
      </c>
      <c r="C68" s="10">
        <v>47</v>
      </c>
      <c r="D68" s="9"/>
      <c r="E68" s="9">
        <v>47</v>
      </c>
      <c r="F68" s="20"/>
    </row>
    <row r="69" s="1" customFormat="1" ht="27" customHeight="1" spans="1:6">
      <c r="A69" s="9"/>
      <c r="B69" s="10" t="s">
        <v>90</v>
      </c>
      <c r="C69" s="10">
        <v>21</v>
      </c>
      <c r="D69" s="9"/>
      <c r="E69" s="9">
        <v>21</v>
      </c>
      <c r="F69" s="20"/>
    </row>
    <row r="70" s="2" customFormat="1" ht="27" customHeight="1" spans="1:6">
      <c r="A70" s="35" t="s">
        <v>16</v>
      </c>
      <c r="B70" s="36"/>
      <c r="C70" s="15">
        <f>SUM(C67:C69)</f>
        <v>81</v>
      </c>
      <c r="D70" s="16">
        <f>SUM(D67:D69)</f>
        <v>13</v>
      </c>
      <c r="E70" s="15">
        <f>SUM(E68:E69)</f>
        <v>68</v>
      </c>
      <c r="F70" s="23"/>
    </row>
    <row r="71" s="1" customFormat="1" ht="27" customHeight="1" spans="1:6">
      <c r="A71" s="37" t="s">
        <v>91</v>
      </c>
      <c r="B71" s="10" t="s">
        <v>42</v>
      </c>
      <c r="C71" s="10">
        <v>15</v>
      </c>
      <c r="D71" s="9"/>
      <c r="E71" s="10">
        <v>15</v>
      </c>
      <c r="F71" s="11" t="s">
        <v>92</v>
      </c>
    </row>
    <row r="72" s="1" customFormat="1" ht="27" customHeight="1" spans="1:6">
      <c r="A72" s="37"/>
      <c r="B72" s="10" t="s">
        <v>63</v>
      </c>
      <c r="C72" s="10">
        <v>30</v>
      </c>
      <c r="D72" s="9"/>
      <c r="E72" s="10">
        <v>30</v>
      </c>
      <c r="F72" s="38"/>
    </row>
    <row r="73" s="1" customFormat="1" ht="27" customHeight="1" spans="1:6">
      <c r="A73" s="37"/>
      <c r="B73" s="10" t="s">
        <v>70</v>
      </c>
      <c r="C73" s="10">
        <v>2</v>
      </c>
      <c r="D73" s="9"/>
      <c r="E73" s="10">
        <v>2</v>
      </c>
      <c r="F73" s="38"/>
    </row>
    <row r="74" s="1" customFormat="1" ht="27" customHeight="1" spans="1:6">
      <c r="A74" s="37"/>
      <c r="B74" s="10" t="s">
        <v>55</v>
      </c>
      <c r="C74" s="10">
        <v>2</v>
      </c>
      <c r="D74" s="9"/>
      <c r="E74" s="10">
        <v>2</v>
      </c>
      <c r="F74" s="38"/>
    </row>
    <row r="75" s="1" customFormat="1" ht="30" customHeight="1" spans="1:6">
      <c r="A75" s="37"/>
      <c r="B75" s="10" t="s">
        <v>48</v>
      </c>
      <c r="C75" s="10">
        <v>1</v>
      </c>
      <c r="D75" s="10"/>
      <c r="E75" s="10">
        <v>1</v>
      </c>
      <c r="F75" s="39"/>
    </row>
    <row r="76" s="2" customFormat="1" ht="30" customHeight="1" spans="1:6">
      <c r="A76" s="35" t="s">
        <v>16</v>
      </c>
      <c r="B76" s="36"/>
      <c r="C76" s="15">
        <f>SUM(C71:C75)</f>
        <v>50</v>
      </c>
      <c r="D76" s="40"/>
      <c r="E76" s="15">
        <f>SUM(E71:E75)</f>
        <v>50</v>
      </c>
      <c r="F76" s="41"/>
    </row>
    <row r="77" s="1" customFormat="1" ht="30" customHeight="1" spans="1:6">
      <c r="A77" s="6" t="s">
        <v>93</v>
      </c>
      <c r="B77" s="6"/>
      <c r="C77" s="6">
        <v>2118</v>
      </c>
      <c r="D77" s="42">
        <v>405</v>
      </c>
      <c r="E77" s="42">
        <v>1713</v>
      </c>
      <c r="F77" s="43"/>
    </row>
    <row r="78" s="1" customFormat="1" ht="30" customHeight="1" spans="1:6">
      <c r="A78" s="44" t="s">
        <v>94</v>
      </c>
      <c r="B78" s="44"/>
      <c r="C78" s="44"/>
      <c r="D78" s="44"/>
      <c r="E78" s="44"/>
      <c r="F78" s="44"/>
    </row>
    <row r="79" s="1" customFormat="1" ht="30" customHeight="1" spans="1:6">
      <c r="A79" s="44" t="s">
        <v>95</v>
      </c>
      <c r="B79" s="44"/>
      <c r="C79" s="44"/>
      <c r="D79" s="44"/>
      <c r="E79" s="44"/>
      <c r="F79" s="44"/>
    </row>
    <row r="80" s="1" customFormat="1" spans="1:3">
      <c r="A80" s="45"/>
      <c r="B80" s="45"/>
      <c r="C80" s="45"/>
    </row>
  </sheetData>
  <mergeCells count="52">
    <mergeCell ref="A2:F2"/>
    <mergeCell ref="D3:E3"/>
    <mergeCell ref="A9:B9"/>
    <mergeCell ref="A15:B15"/>
    <mergeCell ref="A19:B19"/>
    <mergeCell ref="A26:B26"/>
    <mergeCell ref="A31:B31"/>
    <mergeCell ref="A37:B37"/>
    <mergeCell ref="A43:B43"/>
    <mergeCell ref="A51:B51"/>
    <mergeCell ref="A57:B57"/>
    <mergeCell ref="A62:B62"/>
    <mergeCell ref="A66:B66"/>
    <mergeCell ref="A70:B70"/>
    <mergeCell ref="A76:B76"/>
    <mergeCell ref="A77:B77"/>
    <mergeCell ref="A78:F78"/>
    <mergeCell ref="A79:F79"/>
    <mergeCell ref="A3:A4"/>
    <mergeCell ref="A5:A8"/>
    <mergeCell ref="A10:A14"/>
    <mergeCell ref="A16:A18"/>
    <mergeCell ref="A20:A25"/>
    <mergeCell ref="A27:A30"/>
    <mergeCell ref="A32:A36"/>
    <mergeCell ref="A38:A42"/>
    <mergeCell ref="A44:A50"/>
    <mergeCell ref="A52:A56"/>
    <mergeCell ref="A58:A61"/>
    <mergeCell ref="A63:A65"/>
    <mergeCell ref="A67:A69"/>
    <mergeCell ref="A71:A75"/>
    <mergeCell ref="B3:B4"/>
    <mergeCell ref="C3:C4"/>
    <mergeCell ref="F3:F4"/>
    <mergeCell ref="F5:F6"/>
    <mergeCell ref="F7:F8"/>
    <mergeCell ref="F10:F14"/>
    <mergeCell ref="F16:F18"/>
    <mergeCell ref="F20:F22"/>
    <mergeCell ref="F23:F25"/>
    <mergeCell ref="F27:F30"/>
    <mergeCell ref="F32:F34"/>
    <mergeCell ref="F35:F36"/>
    <mergeCell ref="F38:F42"/>
    <mergeCell ref="F44:F48"/>
    <mergeCell ref="F49:F50"/>
    <mergeCell ref="F52:F56"/>
    <mergeCell ref="F58:F61"/>
    <mergeCell ref="F63:F65"/>
    <mergeCell ref="F67:F69"/>
    <mergeCell ref="F71:F75"/>
  </mergeCells>
  <pageMargins left="0.7" right="0.7" top="0.75" bottom="0.75" header="0.3" footer="0.3"/>
  <pageSetup paperSize="9" scale="9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生长</cp:lastModifiedBy>
  <dcterms:created xsi:type="dcterms:W3CDTF">2022-08-01T03:36:00Z</dcterms:created>
  <dcterms:modified xsi:type="dcterms:W3CDTF">2025-10-15T02:49:15Z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44490687C68E48F497C26AA7F82FA6DD_13</vt:lpwstr>
  </property>
  <property fmtid="{D5CDD505-2E9C-101B-9397-08002B2CF9AE}" pid="3" name="KSOProductBuildVer">
    <vt:lpwstr>2052-12.1.0.22529</vt:lpwstr>
  </property>
</Properties>
</file>